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<sst xmlns="http://schemas.openxmlformats.org/spreadsheetml/2006/main" count="50" uniqueCount="50">
  <si>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</si>
  <si>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NIF060</t>
  </si>
  <si>
    <t xml:space="preserve">m²</t>
  </si>
  <si>
    <t xml:space="preserve">Impermeabilització de façana amb làmines de poliolefines.</t>
  </si>
  <si>
    <r>
      <rPr>
        <sz val="8.25"/>
        <color rgb="FF000000"/>
        <rFont val="Arial"/>
        <family val="2"/>
      </rPr>
      <t xml:space="preserve">Impermeabilització de façana amb làmina impermeabilitzant, desolidaritzant i difusora de vapor d'aigua de polietilè amb estructura quadriculada, de 3 mm d'espessor, Schlüter-DITRA 30M "SCHLÜTER-SYSTEMS", revestida de geotèxtil no teixit en una de les seves cares, tipus monocapa, totalment adherida al suport amb adhesiu cimentós d'enduriment normal, C1, color gris, preparada per a rebre directament sobre ella el revestiment ceràmic. Inclús adhesiu bicomponent, Schlüter-KERDI-COLL-L "SCHLÜTER-SYSTEMS", banda de reforç Schlüter-KERDI-KEBA 100/125 i massilla adhesiva elàstica monocomponent, Schlüter-KERDI-FIX "SCHLÜTER-SYSTEMS" per a la resolució de trobades amb paraments verticals. El preu no inclou la capa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</si>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</sst>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.29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0.35</v>
      </c>
      <c r="I10" s="12">
        <f ca="1">ROUND(INDIRECT(ADDRESS(ROW()+(0), COLUMN()+(-3), 1))*INDIRECT(ADDRESS(ROW()+(0), COLUMN()+(-1), 1)), 2)</f>
        <v>0.7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19.21</v>
      </c>
      <c r="I11" s="12">
        <f ca="1">ROUND(INDIRECT(ADDRESS(ROW()+(0), COLUMN()+(-3), 1))*INDIRECT(ADDRESS(ROW()+(0), COLUMN()+(-1), 1)), 2)</f>
        <v>20.17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11.92</v>
      </c>
      <c r="I12" s="12">
        <f ca="1">ROUND(INDIRECT(ADDRESS(ROW()+(0), COLUMN()+(-3), 1))*INDIRECT(ADDRESS(ROW()+(0), COLUMN()+(-1), 1)), 2)</f>
        <v>3.58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1.2</v>
      </c>
      <c r="G13" s="11"/>
      <c r="H13" s="12">
        <v>4.02</v>
      </c>
      <c r="I13" s="12">
        <f ca="1">ROUND(INDIRECT(ADDRESS(ROW()+(0), COLUMN()+(-3), 1))*INDIRECT(ADDRESS(ROW()+(0), COLUMN()+(-1), 1)), 2)</f>
        <v>4.82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0.06</v>
      </c>
      <c r="G14" s="13"/>
      <c r="H14" s="14">
        <v>23.85</v>
      </c>
      <c r="I14" s="14">
        <f ca="1">ROUND(INDIRECT(ADDRESS(ROW()+(0), COLUMN()+(-3), 1))*INDIRECT(ADDRESS(ROW()+(0), COLUMN()+(-1), 1)), 2)</f>
        <v>1.43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0.259</v>
      </c>
      <c r="G17" s="11"/>
      <c r="H17" s="12">
        <v>28.42</v>
      </c>
      <c r="I17" s="12">
        <f ca="1">ROUND(INDIRECT(ADDRESS(ROW()+(0), COLUMN()+(-3), 1))*INDIRECT(ADDRESS(ROW()+(0), COLUMN()+(-1), 1)), 2)</f>
        <v>7.36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0.259</v>
      </c>
      <c r="G18" s="13"/>
      <c r="H18" s="14">
        <v>25.28</v>
      </c>
      <c r="I18" s="14">
        <f ca="1">ROUND(INDIRECT(ADDRESS(ROW()+(0), COLUMN()+(-3), 1))*INDIRECT(ADDRESS(ROW()+(0), COLUMN()+(-1), 1)), 2)</f>
        <v>6.55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13.91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44.61</v>
      </c>
      <c r="I21" s="14">
        <f ca="1">ROUND(INDIRECT(ADDRESS(ROW()+(0), COLUMN()+(-3), 1))*INDIRECT(ADDRESS(ROW()+(0), COLUMN()+(-1), 1))/100, 2)</f>
        <v>0.89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45.5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