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<sst xmlns="http://schemas.openxmlformats.org/spreadsheetml/2006/main" count="41" uniqueCount="41">
  <si>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</si>
  <si>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NSN005</t>
  </si>
  <si>
    <t xml:space="preserve">m²</t>
  </si>
  <si>
    <t xml:space="preserve">Desolidarització sota paviment ceràmic o de pedra natural, amb làmines nodulars de polietilè.</t>
  </si>
  <si>
    <r>
      <rPr>
        <sz val="8.25"/>
        <color rgb="FF000000"/>
        <rFont val="Arial"/>
        <family val="2"/>
      </rPr>
      <t xml:space="preserve">Desolidarització sota paviment ceràmic o de pedra natural, amb làmina impermeabilitzant, desolidaritzant i difusora de vapor d'aigua de polietilè amb estructura quadriculada, de 3 mm d'espessor, Schlüter-DITRA 30M "SCHLÜTER-SYSTEMS", revestida de geotèxtil no teixit en una de les seves cares, fixada al suport amb adhesiu cimentós d'enduriment normal, C1, color gris, estès amb plana dentada.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</si>
  <si>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</si>
  <si>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</si>
  <si>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</si>
  <si>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</si>
  <si>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</si>
  <si>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</si>
  <si>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</si>
  <si>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</si>
  <si>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</si>
  <si>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</si>
  <si>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mt15res300d</t>
  </si>
  <si>
    <t xml:space="preserve">m²</t>
  </si>
  <si>
    <t xml:space="preserve">Làmina impermeabilitzant, desolidaritzant i difusora de vapor d'aigua de polietilè amb estructura quadriculada, de 3 mm d'espessor, Schlüter-DITRA 30M "SCHLÜTER-SYSTEMS", revestida de geotèxtil no teixit en una de les seves cares, subministrada en rotllos de 30 m de longitud.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</si>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</sst>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0.35</v>
      </c>
      <c r="J10" s="12">
        <f ca="1">ROUND(INDIRECT(ADDRESS(ROW()+(0), COLUMN()+(-3), 1))*INDIRECT(ADDRESS(ROW()+(0), COLUMN()+(-1), 1)), 2)</f>
        <v>0.7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19.21</v>
      </c>
      <c r="J11" s="14">
        <f ca="1">ROUND(INDIRECT(ADDRESS(ROW()+(0), COLUMN()+(-3), 1))*INDIRECT(ADDRESS(ROW()+(0), COLUMN()+(-1), 1)), 2)</f>
        <v>20.17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20.87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28.42</v>
      </c>
      <c r="J14" s="12">
        <f ca="1">ROUND(INDIRECT(ADDRESS(ROW()+(0), COLUMN()+(-3), 1))*INDIRECT(ADDRESS(ROW()+(0), COLUMN()+(-1), 1)), 2)</f>
        <v>3.41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>
        <f ca="1">ROUND(INDIRECT(ADDRESS(ROW()+(0), COLUMN()+(-3), 1))*INDIRECT(ADDRESS(ROW()+(0), COLUMN()+(-1), 1)), 2)</f>
        <v>3.03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6.44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27.31</v>
      </c>
      <c r="J18" s="14">
        <f ca="1">ROUND(INDIRECT(ADDRESS(ROW()+(0), COLUMN()+(-3), 1))*INDIRECT(ADDRESS(ROW()+(0), COLUMN()+(-1), 1))/100, 2)</f>
        <v>0.55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27.86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