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<sst xmlns="http://schemas.openxmlformats.org/spreadsheetml/2006/main" count="32" uniqueCount="32">
  <si>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</si>
  <si>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NAA100</t>
  </si>
  <si>
    <t xml:space="preserve">m²</t>
  </si>
  <si>
    <t xml:space="preserve">Aïllament tèrmic de canonades, amb panells de poliestirè extrudit, sistema Schlüter-KERDI-BOARD "SCHLÜTER-SYSTEMS".</t>
  </si>
  <si>
    <r>
      <rPr>
        <sz val="8.25"/>
        <color rgb="FF000000"/>
        <rFont val="Arial"/>
        <family val="2"/>
      </rPr>
      <t xml:space="preserve">Aïllament tèrmic de canonades, sistema Schlüter-KERDI-BOARD "SCHLÜTER-SYSTEMS", format per 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W/(mK). Inclús massilla adhesiva elàstica monocomponent, Schlüter-KERDI-FIX "SCHLÜTER-SYSTEMS", per la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</si>
  <si>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</si>
  <si>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</si>
  <si>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</si>
  <si>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</si>
  <si>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</si>
  <si>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</si>
  <si>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</si>
  <si>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mt15res070a</t>
  </si>
  <si>
    <t xml:space="preserve">U</t>
  </si>
  <si>
    <t xml:space="preserve">Cartutx de massilla adhesiva elàstica monocomponent, Schlüter-KERDI-FIX "SCHLÜTER-SYSTEMS", a base de polímers híbrids neutres (MS), de 290 ml, color gris o blanc i acabat brillant.</t>
  </si>
  <si>
    <t xml:space="preserve">mt15res400a</t>
  </si>
  <si>
    <t xml:space="preserve">m²</t>
  </si>
  <si>
    <t xml:space="preserve">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</si>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</sst>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4.08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23.85</v>
      </c>
      <c r="H10" s="12">
        <f ca="1">ROUND(INDIRECT(ADDRESS(ROW()+(0), COLUMN()+(-2), 1))*INDIRECT(ADDRESS(ROW()+(0), COLUMN()+(-1), 1)), 2)</f>
        <v>0.24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39.08</v>
      </c>
      <c r="H11" s="14">
        <f ca="1">ROUND(INDIRECT(ADDRESS(ROW()+(0), COLUMN()+(-2), 1))*INDIRECT(ADDRESS(ROW()+(0), COLUMN()+(-1), 1)), 2)</f>
        <v>41.03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0.131</v>
      </c>
      <c r="G14" s="12">
        <v>29.34</v>
      </c>
      <c r="H14" s="12">
        <f ca="1">ROUND(INDIRECT(ADDRESS(ROW()+(0), COLUMN()+(-2), 1))*INDIRECT(ADDRESS(ROW()+(0), COLUMN()+(-1), 1)), 2)</f>
        <v>3.84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0.066</v>
      </c>
      <c r="G15" s="14">
        <v>25.28</v>
      </c>
      <c r="H15" s="14">
        <f ca="1">ROUND(INDIRECT(ADDRESS(ROW()+(0), COLUMN()+(-2), 1))*INDIRECT(ADDRESS(ROW()+(0), COLUMN()+(-1), 1)), 2)</f>
        <v>1.67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46.78</v>
      </c>
      <c r="H18" s="14">
        <f ca="1">ROUND(INDIRECT(ADDRESS(ROW()+(0), COLUMN()+(-2), 1))*INDIRECT(ADDRESS(ROW()+(0), COLUMN()+(-1), 1))/100, 2)</f>
        <v>0.94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