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<sst xmlns="http://schemas.openxmlformats.org/spreadsheetml/2006/main" count="41" uniqueCount="41">
  <si>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</si>
  <si>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NIF030</t>
  </si>
  <si>
    <t xml:space="preserve">m</t>
  </si>
  <si>
    <t xml:space="preserve">Impermeabilització de ampit amb làmines de poliolefines.</t>
  </si>
  <si>
    <r>
      <rPr>
        <sz val="8.25"/>
        <color rgb="FF000000"/>
        <rFont val="Arial"/>
        <family val="2"/>
      </rPr>
      <t xml:space="preserve">Impermeabilització de ampit amb banda de segellat, Schlüter-KERDI-KEBA 100/125 "SCHLÜTER-SYSTEMS", de 125 mm d'amplada i 0,1 mm de gruix, tipus monocapa, totalment adherida al suport amb adhesiu cimentós d'enduriment normal, C1, color gris, preparada per a rebre directament sobre ella el bimbell. El preu no inclou l'escopidor.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</si>
  <si>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</si>
  <si>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</si>
  <si>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</si>
  <si>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</si>
  <si>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</si>
  <si>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</si>
  <si>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</si>
  <si>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</si>
  <si>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</si>
  <si>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</si>
  <si>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mt15res020ob</t>
  </si>
  <si>
    <t xml:space="preserve">m</t>
  </si>
  <si>
    <t xml:space="preserve">Banda de segellat, Schlüter-KERDI-KEBA 100/125 "SCHLÜTER-SYSTEMS", de 125 mm d'amplada i 0,1 mm de gruix, per a làmina impermeabilitzant flexible de polietilè, amb ambdues cares revestides de geotèxtil no teixit,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</si>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</sst>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97" customWidth="1"/>
    <col min="4" max="4" width="74.63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0.62</v>
      </c>
      <c r="G10" s="11"/>
      <c r="H10" s="12">
        <v>0.35</v>
      </c>
      <c r="I10" s="12"/>
      <c r="J10" s="12">
        <f ca="1">ROUND(INDIRECT(ADDRESS(ROW()+(0), COLUMN()+(-4), 1))*INDIRECT(ADDRESS(ROW()+(0), COLUMN()+(-2), 1)), 2)</f>
        <v>0.22</v>
      </c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1.05</v>
      </c>
      <c r="G11" s="13"/>
      <c r="H11" s="14">
        <v>4.02</v>
      </c>
      <c r="I11" s="14"/>
      <c r="J11" s="14">
        <f ca="1">ROUND(INDIRECT(ADDRESS(ROW()+(0), COLUMN()+(-4), 1))*INDIRECT(ADDRESS(ROW()+(0), COLUMN()+(-2), 1)), 2)</f>
        <v>4.22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4.44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0.174</v>
      </c>
      <c r="G14" s="11"/>
      <c r="H14" s="12">
        <v>28.42</v>
      </c>
      <c r="I14" s="12"/>
      <c r="J14" s="12">
        <f ca="1">ROUND(INDIRECT(ADDRESS(ROW()+(0), COLUMN()+(-4), 1))*INDIRECT(ADDRESS(ROW()+(0), COLUMN()+(-2), 1)), 2)</f>
        <v>4.95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0.174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4.4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9.35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13.79</v>
      </c>
      <c r="I18" s="14"/>
      <c r="J18" s="14">
        <f ca="1">ROUND(INDIRECT(ADDRESS(ROW()+(0), COLUMN()+(-4), 1))*INDIRECT(ADDRESS(ROW()+(0), COLUMN()+(-2), 1))/100, 2)</f>
        <v>0.28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14.07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  <c r="J23" s="29"/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